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660" activeTab="0"/>
  </bookViews>
  <sheets>
    <sheet name="flexible Wechselkurse" sheetId="1" r:id="rId1"/>
  </sheets>
  <definedNames/>
  <calcPr fullCalcOnLoad="1"/>
</workbook>
</file>

<file path=xl/sharedStrings.xml><?xml version="1.0" encoding="utf-8"?>
<sst xmlns="http://schemas.openxmlformats.org/spreadsheetml/2006/main" count="72" uniqueCount="18">
  <si>
    <t>USA</t>
  </si>
  <si>
    <t>M</t>
  </si>
  <si>
    <t>U</t>
  </si>
  <si>
    <t>P</t>
  </si>
  <si>
    <t>BIP r (H)</t>
  </si>
  <si>
    <t>Eurozone</t>
  </si>
  <si>
    <t>Jahr</t>
  </si>
  <si>
    <t>abhängige
Variable</t>
  </si>
  <si>
    <t>==&gt;</t>
  </si>
  <si>
    <t>&lt;==</t>
  </si>
  <si>
    <t>Ankäufe USD
durch Eurozone</t>
  </si>
  <si>
    <t>vorher</t>
  </si>
  <si>
    <t>nachher</t>
  </si>
  <si>
    <t>Flexible Wechselkurse</t>
  </si>
  <si>
    <t>entspr.
 EUR</t>
  </si>
  <si>
    <t>BIP real
H</t>
  </si>
  <si>
    <t>Wechsel-kurs
EUR/USD</t>
  </si>
  <si>
    <t>Wechsel-
kurs
EUR/USD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</si>
</sst>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0.0000000"/>
    <numFmt numFmtId="168" formatCode="0.000000"/>
    <numFmt numFmtId="169" formatCode="0.00000"/>
  </numFmts>
  <fonts count="5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166" fontId="0" fillId="0" borderId="2" xfId="0" applyNumberFormat="1" applyBorder="1" applyAlignment="1">
      <alignment/>
    </xf>
    <xf numFmtId="0" fontId="0" fillId="0" borderId="0" xfId="0" applyAlignment="1">
      <alignment wrapText="1"/>
    </xf>
    <xf numFmtId="166" fontId="0" fillId="2" borderId="1" xfId="0" applyNumberFormat="1" applyFill="1" applyBorder="1" applyAlignment="1">
      <alignment/>
    </xf>
    <xf numFmtId="166" fontId="0" fillId="2" borderId="2" xfId="0" applyNumberFormat="1" applyFill="1" applyBorder="1" applyAlignment="1">
      <alignment/>
    </xf>
    <xf numFmtId="0" fontId="0" fillId="0" borderId="3" xfId="0" applyBorder="1" applyAlignment="1">
      <alignment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wrapText="1"/>
    </xf>
    <xf numFmtId="0" fontId="0" fillId="0" borderId="5" xfId="0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Border="1" applyAlignment="1" quotePrefix="1">
      <alignment/>
    </xf>
    <xf numFmtId="0" fontId="0" fillId="2" borderId="6" xfId="0" applyFill="1" applyBorder="1" applyAlignment="1">
      <alignment/>
    </xf>
    <xf numFmtId="0" fontId="0" fillId="0" borderId="7" xfId="0" applyBorder="1" applyAlignment="1" quotePrefix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>
      <alignment horizontal="center" wrapText="1"/>
    </xf>
    <xf numFmtId="1" fontId="0" fillId="3" borderId="5" xfId="0" applyNumberFormat="1" applyFill="1" applyBorder="1" applyAlignment="1">
      <alignment/>
    </xf>
    <xf numFmtId="1" fontId="0" fillId="3" borderId="8" xfId="0" applyNumberFormat="1" applyFill="1" applyBorder="1" applyAlignment="1">
      <alignment/>
    </xf>
    <xf numFmtId="1" fontId="0" fillId="2" borderId="4" xfId="0" applyNumberFormat="1" applyFill="1" applyBorder="1" applyAlignment="1">
      <alignment/>
    </xf>
    <xf numFmtId="1" fontId="0" fillId="2" borderId="6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9" xfId="0" applyBorder="1" applyAlignment="1">
      <alignment horizontal="center" wrapText="1"/>
    </xf>
    <xf numFmtId="0" fontId="0" fillId="4" borderId="0" xfId="0" applyFill="1" applyAlignment="1">
      <alignment/>
    </xf>
    <xf numFmtId="1" fontId="0" fillId="4" borderId="0" xfId="0" applyNumberFormat="1" applyFill="1" applyAlignment="1">
      <alignment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" fontId="0" fillId="2" borderId="13" xfId="0" applyNumberFormat="1" applyFill="1" applyBorder="1" applyAlignment="1">
      <alignment/>
    </xf>
    <xf numFmtId="166" fontId="0" fillId="2" borderId="9" xfId="0" applyNumberFormat="1" applyFill="1" applyBorder="1" applyAlignment="1">
      <alignment/>
    </xf>
    <xf numFmtId="1" fontId="0" fillId="3" borderId="14" xfId="0" applyNumberFormat="1" applyFill="1" applyBorder="1" applyAlignment="1">
      <alignment/>
    </xf>
    <xf numFmtId="0" fontId="0" fillId="3" borderId="1" xfId="0" applyFill="1" applyBorder="1" applyAlignment="1" applyProtection="1">
      <alignment/>
      <protection locked="0"/>
    </xf>
    <xf numFmtId="0" fontId="0" fillId="3" borderId="9" xfId="0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2" fontId="0" fillId="3" borderId="1" xfId="0" applyNumberFormat="1" applyFill="1" applyBorder="1" applyAlignment="1" applyProtection="1">
      <alignment/>
      <protection locked="0"/>
    </xf>
    <xf numFmtId="2" fontId="0" fillId="3" borderId="2" xfId="0" applyNumberFormat="1" applyFill="1" applyBorder="1" applyAlignment="1" applyProtection="1">
      <alignment/>
      <protection locked="0"/>
    </xf>
    <xf numFmtId="2" fontId="0" fillId="3" borderId="9" xfId="0" applyNumberFormat="1" applyFill="1" applyBorder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0" fillId="2" borderId="1" xfId="0" applyNumberFormat="1" applyFill="1" applyBorder="1" applyAlignment="1" applyProtection="1">
      <alignment/>
      <protection locked="0"/>
    </xf>
    <xf numFmtId="1" fontId="0" fillId="2" borderId="2" xfId="0" applyNumberFormat="1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0</xdr:rowOff>
    </xdr:from>
    <xdr:to>
      <xdr:col>18</xdr:col>
      <xdr:colOff>285750</xdr:colOff>
      <xdr:row>2</xdr:row>
      <xdr:rowOff>152400</xdr:rowOff>
    </xdr:to>
    <xdr:sp>
      <xdr:nvSpPr>
        <xdr:cNvPr id="1" name="AutoShape 9"/>
        <xdr:cNvSpPr>
          <a:spLocks/>
        </xdr:cNvSpPr>
      </xdr:nvSpPr>
      <xdr:spPr>
        <a:xfrm>
          <a:off x="5600700" y="0"/>
          <a:ext cx="3048000" cy="552450"/>
        </a:xfrm>
        <a:prstGeom prst="strip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Wirkung von Stützungskäufen</a:t>
          </a:r>
        </a:p>
      </xdr:txBody>
    </xdr:sp>
    <xdr:clientData/>
  </xdr:twoCellAnchor>
  <xdr:twoCellAnchor>
    <xdr:from>
      <xdr:col>12</xdr:col>
      <xdr:colOff>0</xdr:colOff>
      <xdr:row>0</xdr:row>
      <xdr:rowOff>28575</xdr:rowOff>
    </xdr:from>
    <xdr:to>
      <xdr:col>12</xdr:col>
      <xdr:colOff>0</xdr:colOff>
      <xdr:row>23</xdr:row>
      <xdr:rowOff>28575</xdr:rowOff>
    </xdr:to>
    <xdr:sp>
      <xdr:nvSpPr>
        <xdr:cNvPr id="2" name="Line 10"/>
        <xdr:cNvSpPr>
          <a:spLocks/>
        </xdr:cNvSpPr>
      </xdr:nvSpPr>
      <xdr:spPr>
        <a:xfrm>
          <a:off x="5486400" y="28575"/>
          <a:ext cx="0" cy="48672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"/>
  <sheetViews>
    <sheetView tabSelected="1" workbookViewId="0" topLeftCell="A1">
      <selection activeCell="F4" sqref="F4"/>
    </sheetView>
  </sheetViews>
  <sheetFormatPr defaultColWidth="11.421875" defaultRowHeight="12.75"/>
  <cols>
    <col min="1" max="1" width="5.00390625" style="0" bestFit="1" customWidth="1"/>
    <col min="2" max="2" width="8.8515625" style="0" bestFit="1" customWidth="1"/>
    <col min="3" max="3" width="9.421875" style="0" bestFit="1" customWidth="1"/>
    <col min="4" max="4" width="6.140625" style="0" customWidth="1"/>
    <col min="5" max="5" width="5.28125" style="0" customWidth="1"/>
    <col min="6" max="6" width="4.421875" style="0" bestFit="1" customWidth="1"/>
    <col min="7" max="7" width="9.7109375" style="0" customWidth="1"/>
    <col min="8" max="8" width="4.421875" style="0" bestFit="1" customWidth="1"/>
    <col min="9" max="9" width="8.140625" style="0" bestFit="1" customWidth="1"/>
    <col min="10" max="10" width="9.421875" style="0" bestFit="1" customWidth="1"/>
    <col min="11" max="11" width="6.421875" style="0" customWidth="1"/>
    <col min="12" max="12" width="5.00390625" style="0" bestFit="1" customWidth="1"/>
    <col min="13" max="13" width="9.7109375" style="0" customWidth="1"/>
    <col min="14" max="14" width="6.7109375" style="0" bestFit="1" customWidth="1"/>
    <col min="15" max="15" width="4.00390625" style="0" customWidth="1"/>
    <col min="16" max="16" width="7.57421875" style="0" customWidth="1"/>
    <col min="17" max="17" width="9.421875" style="0" bestFit="1" customWidth="1"/>
    <col min="18" max="18" width="5.7109375" style="0" customWidth="1"/>
    <col min="19" max="19" width="8.00390625" style="0" customWidth="1"/>
    <col min="20" max="20" width="4.421875" style="0" bestFit="1" customWidth="1"/>
    <col min="21" max="21" width="9.140625" style="0" customWidth="1"/>
    <col min="22" max="22" width="4.421875" style="0" bestFit="1" customWidth="1"/>
    <col min="23" max="23" width="8.140625" style="0" bestFit="1" customWidth="1"/>
    <col min="24" max="24" width="9.421875" style="0" bestFit="1" customWidth="1"/>
    <col min="25" max="25" width="4.57421875" style="0" customWidth="1"/>
    <col min="26" max="26" width="5.00390625" style="0" bestFit="1" customWidth="1"/>
  </cols>
  <sheetData>
    <row r="2" ht="18.75">
      <c r="B2" s="52" t="s">
        <v>13</v>
      </c>
    </row>
    <row r="3" spans="2:16" ht="13.5" thickBot="1">
      <c r="B3" s="24" t="s">
        <v>11</v>
      </c>
      <c r="P3" s="24" t="s">
        <v>12</v>
      </c>
    </row>
    <row r="4" spans="2:26" ht="52.5" thickBot="1">
      <c r="B4" s="45" t="s">
        <v>5</v>
      </c>
      <c r="C4" s="46"/>
      <c r="D4" s="46"/>
      <c r="E4" s="46"/>
      <c r="F4" s="8"/>
      <c r="G4" s="7"/>
      <c r="H4" s="8"/>
      <c r="I4" s="46" t="s">
        <v>0</v>
      </c>
      <c r="J4" s="46"/>
      <c r="K4" s="46"/>
      <c r="L4" s="47"/>
      <c r="M4" s="19" t="s">
        <v>10</v>
      </c>
      <c r="N4" s="4" t="s">
        <v>14</v>
      </c>
      <c r="O4" s="4"/>
      <c r="P4" s="45" t="s">
        <v>5</v>
      </c>
      <c r="Q4" s="46"/>
      <c r="R4" s="46"/>
      <c r="S4" s="46"/>
      <c r="T4" s="8"/>
      <c r="U4" s="7"/>
      <c r="V4" s="8"/>
      <c r="W4" s="46" t="s">
        <v>0</v>
      </c>
      <c r="X4" s="46"/>
      <c r="Y4" s="46"/>
      <c r="Z4" s="47"/>
    </row>
    <row r="5" spans="1:26" ht="42" customHeight="1" thickBot="1">
      <c r="A5" t="s">
        <v>6</v>
      </c>
      <c r="B5" s="10"/>
      <c r="C5" s="11" t="s">
        <v>7</v>
      </c>
      <c r="D5" s="9"/>
      <c r="E5" s="9"/>
      <c r="F5" s="11"/>
      <c r="G5" s="25" t="s">
        <v>16</v>
      </c>
      <c r="H5" s="9"/>
      <c r="I5" s="9"/>
      <c r="J5" s="11" t="s">
        <v>7</v>
      </c>
      <c r="K5" s="9"/>
      <c r="L5" s="12"/>
      <c r="P5" s="10"/>
      <c r="Q5" s="11" t="s">
        <v>7</v>
      </c>
      <c r="R5" s="9"/>
      <c r="S5" s="9"/>
      <c r="T5" s="11"/>
      <c r="U5" s="25" t="s">
        <v>17</v>
      </c>
      <c r="V5" s="9"/>
      <c r="W5" s="9"/>
      <c r="X5" s="11" t="s">
        <v>7</v>
      </c>
      <c r="Y5" s="9"/>
      <c r="Z5" s="12"/>
    </row>
    <row r="6" spans="2:26" ht="26.25" thickBot="1">
      <c r="B6" s="28" t="s">
        <v>15</v>
      </c>
      <c r="C6" s="29" t="s">
        <v>3</v>
      </c>
      <c r="D6" s="30" t="s">
        <v>2</v>
      </c>
      <c r="E6" s="30" t="s">
        <v>1</v>
      </c>
      <c r="F6" s="9"/>
      <c r="G6" s="1"/>
      <c r="H6" s="9"/>
      <c r="I6" s="31" t="s">
        <v>4</v>
      </c>
      <c r="J6" s="29" t="s">
        <v>3</v>
      </c>
      <c r="K6" s="30" t="s">
        <v>2</v>
      </c>
      <c r="L6" s="32" t="s">
        <v>1</v>
      </c>
      <c r="M6" s="26"/>
      <c r="N6" s="27"/>
      <c r="O6" s="27"/>
      <c r="P6" s="28" t="s">
        <v>15</v>
      </c>
      <c r="Q6" s="29" t="s">
        <v>3</v>
      </c>
      <c r="R6" s="30" t="s">
        <v>2</v>
      </c>
      <c r="S6" s="32" t="s">
        <v>1</v>
      </c>
      <c r="T6" s="9"/>
      <c r="U6" s="1"/>
      <c r="V6" s="9"/>
      <c r="W6" s="31" t="s">
        <v>4</v>
      </c>
      <c r="X6" s="29" t="s">
        <v>3</v>
      </c>
      <c r="Y6" s="30" t="s">
        <v>2</v>
      </c>
      <c r="Z6" s="30" t="s">
        <v>1</v>
      </c>
    </row>
    <row r="7" spans="1:26" ht="12.75">
      <c r="A7">
        <v>2000</v>
      </c>
      <c r="B7" s="48">
        <v>2000</v>
      </c>
      <c r="C7" s="5">
        <f>(D7*E7)/B7</f>
        <v>1</v>
      </c>
      <c r="D7" s="41">
        <v>1</v>
      </c>
      <c r="E7" s="37">
        <v>2000</v>
      </c>
      <c r="F7" s="14" t="s">
        <v>8</v>
      </c>
      <c r="G7" s="2">
        <f>(I7*J7)/(B7*C7)</f>
        <v>1</v>
      </c>
      <c r="H7" s="14" t="s">
        <v>9</v>
      </c>
      <c r="I7" s="50">
        <v>2000</v>
      </c>
      <c r="J7" s="5">
        <f>(K7*L7)/I7</f>
        <v>1</v>
      </c>
      <c r="K7" s="43">
        <v>1</v>
      </c>
      <c r="L7" s="39">
        <v>2000</v>
      </c>
      <c r="M7" s="44"/>
      <c r="N7" s="27">
        <f aca="true" t="shared" si="0" ref="N7:N16">M7/G7</f>
        <v>0</v>
      </c>
      <c r="O7" s="27"/>
      <c r="P7" s="33">
        <f>B7</f>
        <v>2000</v>
      </c>
      <c r="Q7" s="34">
        <f>(R7*S7)/P7</f>
        <v>1</v>
      </c>
      <c r="R7" s="43">
        <v>1</v>
      </c>
      <c r="S7" s="35">
        <f aca="true" t="shared" si="1" ref="S7:S16">E7+N7</f>
        <v>2000</v>
      </c>
      <c r="T7" s="14" t="s">
        <v>8</v>
      </c>
      <c r="U7" s="2">
        <f>(W7*X7)/(P7*Q7)</f>
        <v>1</v>
      </c>
      <c r="V7" s="14" t="s">
        <v>9</v>
      </c>
      <c r="W7" s="13">
        <v>2000</v>
      </c>
      <c r="X7" s="5">
        <f>(Y7*Z7)/W7</f>
        <v>1</v>
      </c>
      <c r="Y7" s="41">
        <v>1</v>
      </c>
      <c r="Z7" s="17">
        <f aca="true" t="shared" si="2" ref="Z7:Z16">L7-M7</f>
        <v>2000</v>
      </c>
    </row>
    <row r="8" spans="1:26" ht="12.75">
      <c r="A8">
        <v>2001</v>
      </c>
      <c r="B8" s="48">
        <v>2000</v>
      </c>
      <c r="C8" s="5">
        <f aca="true" t="shared" si="3" ref="C8:C16">(D8*E8)/B8</f>
        <v>1</v>
      </c>
      <c r="D8" s="41">
        <v>1</v>
      </c>
      <c r="E8" s="36">
        <v>2000</v>
      </c>
      <c r="F8" s="14" t="s">
        <v>8</v>
      </c>
      <c r="G8" s="2">
        <f aca="true" t="shared" si="4" ref="G8:G16">(I8*J8)/(B8*C8)</f>
        <v>1</v>
      </c>
      <c r="H8" s="14" t="s">
        <v>9</v>
      </c>
      <c r="I8" s="50">
        <v>2000</v>
      </c>
      <c r="J8" s="5">
        <f aca="true" t="shared" si="5" ref="J8:J16">(K8*L8)/I8</f>
        <v>1</v>
      </c>
      <c r="K8" s="41">
        <v>1</v>
      </c>
      <c r="L8" s="39">
        <v>2000</v>
      </c>
      <c r="M8" s="44"/>
      <c r="N8" s="27">
        <f t="shared" si="0"/>
        <v>0</v>
      </c>
      <c r="O8" s="27"/>
      <c r="P8" s="22">
        <f aca="true" t="shared" si="6" ref="P8:P16">B8</f>
        <v>2000</v>
      </c>
      <c r="Q8" s="5">
        <f aca="true" t="shared" si="7" ref="Q8:Q16">(R8*S8)/P8</f>
        <v>1</v>
      </c>
      <c r="R8" s="41">
        <v>1</v>
      </c>
      <c r="S8" s="20">
        <f t="shared" si="1"/>
        <v>2000</v>
      </c>
      <c r="T8" s="14" t="s">
        <v>8</v>
      </c>
      <c r="U8" s="2">
        <f aca="true" t="shared" si="8" ref="U8:U16">(W8*X8)/(P8*Q8)</f>
        <v>1</v>
      </c>
      <c r="V8" s="14" t="s">
        <v>9</v>
      </c>
      <c r="W8" s="13">
        <v>2000</v>
      </c>
      <c r="X8" s="5">
        <f aca="true" t="shared" si="9" ref="X8:X16">(Y8*Z8)/W8</f>
        <v>1</v>
      </c>
      <c r="Y8" s="41">
        <v>1</v>
      </c>
      <c r="Z8" s="17">
        <f t="shared" si="2"/>
        <v>2000</v>
      </c>
    </row>
    <row r="9" spans="1:26" ht="12.75">
      <c r="A9">
        <v>2002</v>
      </c>
      <c r="B9" s="48">
        <v>2000</v>
      </c>
      <c r="C9" s="5">
        <f t="shared" si="3"/>
        <v>1</v>
      </c>
      <c r="D9" s="41">
        <v>1</v>
      </c>
      <c r="E9" s="36">
        <v>2000</v>
      </c>
      <c r="F9" s="14" t="s">
        <v>8</v>
      </c>
      <c r="G9" s="2">
        <f t="shared" si="4"/>
        <v>1</v>
      </c>
      <c r="H9" s="14" t="s">
        <v>9</v>
      </c>
      <c r="I9" s="50">
        <v>2000</v>
      </c>
      <c r="J9" s="5">
        <f t="shared" si="5"/>
        <v>1</v>
      </c>
      <c r="K9" s="41">
        <v>1</v>
      </c>
      <c r="L9" s="39">
        <v>2000</v>
      </c>
      <c r="M9" s="44"/>
      <c r="N9" s="27">
        <f t="shared" si="0"/>
        <v>0</v>
      </c>
      <c r="O9" s="27"/>
      <c r="P9" s="22">
        <f t="shared" si="6"/>
        <v>2000</v>
      </c>
      <c r="Q9" s="5">
        <f t="shared" si="7"/>
        <v>1</v>
      </c>
      <c r="R9" s="41">
        <v>1</v>
      </c>
      <c r="S9" s="20">
        <f t="shared" si="1"/>
        <v>2000</v>
      </c>
      <c r="T9" s="14" t="s">
        <v>8</v>
      </c>
      <c r="U9" s="2">
        <f t="shared" si="8"/>
        <v>1</v>
      </c>
      <c r="V9" s="14" t="s">
        <v>9</v>
      </c>
      <c r="W9" s="13">
        <v>2000</v>
      </c>
      <c r="X9" s="5">
        <f t="shared" si="9"/>
        <v>1</v>
      </c>
      <c r="Y9" s="41">
        <v>1</v>
      </c>
      <c r="Z9" s="17">
        <f t="shared" si="2"/>
        <v>2000</v>
      </c>
    </row>
    <row r="10" spans="1:26" ht="12.75">
      <c r="A10">
        <v>2003</v>
      </c>
      <c r="B10" s="48">
        <v>2000</v>
      </c>
      <c r="C10" s="5">
        <f t="shared" si="3"/>
        <v>1</v>
      </c>
      <c r="D10" s="41">
        <v>1</v>
      </c>
      <c r="E10" s="36">
        <v>2000</v>
      </c>
      <c r="F10" s="14" t="s">
        <v>8</v>
      </c>
      <c r="G10" s="2">
        <f t="shared" si="4"/>
        <v>1</v>
      </c>
      <c r="H10" s="14" t="s">
        <v>9</v>
      </c>
      <c r="I10" s="50">
        <v>2000</v>
      </c>
      <c r="J10" s="5">
        <f t="shared" si="5"/>
        <v>1</v>
      </c>
      <c r="K10" s="41">
        <v>1</v>
      </c>
      <c r="L10" s="39">
        <v>2000</v>
      </c>
      <c r="M10" s="44"/>
      <c r="N10" s="27">
        <f t="shared" si="0"/>
        <v>0</v>
      </c>
      <c r="O10" s="27"/>
      <c r="P10" s="22">
        <f t="shared" si="6"/>
        <v>2000</v>
      </c>
      <c r="Q10" s="5">
        <f t="shared" si="7"/>
        <v>1</v>
      </c>
      <c r="R10" s="41">
        <v>1</v>
      </c>
      <c r="S10" s="20">
        <f t="shared" si="1"/>
        <v>2000</v>
      </c>
      <c r="T10" s="14" t="s">
        <v>8</v>
      </c>
      <c r="U10" s="2">
        <f t="shared" si="8"/>
        <v>1</v>
      </c>
      <c r="V10" s="14" t="s">
        <v>9</v>
      </c>
      <c r="W10" s="13">
        <v>2000</v>
      </c>
      <c r="X10" s="5">
        <f t="shared" si="9"/>
        <v>1</v>
      </c>
      <c r="Y10" s="41">
        <v>1</v>
      </c>
      <c r="Z10" s="17">
        <f t="shared" si="2"/>
        <v>2000</v>
      </c>
    </row>
    <row r="11" spans="1:26" ht="12.75">
      <c r="A11">
        <v>2004</v>
      </c>
      <c r="B11" s="48">
        <v>2000</v>
      </c>
      <c r="C11" s="5">
        <f t="shared" si="3"/>
        <v>1</v>
      </c>
      <c r="D11" s="41">
        <v>1</v>
      </c>
      <c r="E11" s="36">
        <v>2000</v>
      </c>
      <c r="F11" s="14" t="s">
        <v>8</v>
      </c>
      <c r="G11" s="2">
        <f t="shared" si="4"/>
        <v>1</v>
      </c>
      <c r="H11" s="14" t="s">
        <v>9</v>
      </c>
      <c r="I11" s="50">
        <v>2000</v>
      </c>
      <c r="J11" s="5">
        <f t="shared" si="5"/>
        <v>1</v>
      </c>
      <c r="K11" s="41">
        <v>1</v>
      </c>
      <c r="L11" s="39">
        <v>2000</v>
      </c>
      <c r="M11" s="44"/>
      <c r="N11" s="27">
        <f t="shared" si="0"/>
        <v>0</v>
      </c>
      <c r="O11" s="27"/>
      <c r="P11" s="22">
        <f t="shared" si="6"/>
        <v>2000</v>
      </c>
      <c r="Q11" s="5">
        <f t="shared" si="7"/>
        <v>1</v>
      </c>
      <c r="R11" s="41">
        <v>1</v>
      </c>
      <c r="S11" s="20">
        <f t="shared" si="1"/>
        <v>2000</v>
      </c>
      <c r="T11" s="14" t="s">
        <v>8</v>
      </c>
      <c r="U11" s="2">
        <f t="shared" si="8"/>
        <v>1</v>
      </c>
      <c r="V11" s="14" t="s">
        <v>9</v>
      </c>
      <c r="W11" s="13">
        <v>2000</v>
      </c>
      <c r="X11" s="5">
        <f t="shared" si="9"/>
        <v>1</v>
      </c>
      <c r="Y11" s="41">
        <v>1</v>
      </c>
      <c r="Z11" s="17">
        <f t="shared" si="2"/>
        <v>2000</v>
      </c>
    </row>
    <row r="12" spans="1:26" ht="12.75">
      <c r="A12">
        <v>2005</v>
      </c>
      <c r="B12" s="48">
        <v>2000</v>
      </c>
      <c r="C12" s="5">
        <f t="shared" si="3"/>
        <v>1</v>
      </c>
      <c r="D12" s="41">
        <v>1</v>
      </c>
      <c r="E12" s="36">
        <v>2000</v>
      </c>
      <c r="F12" s="14" t="s">
        <v>8</v>
      </c>
      <c r="G12" s="2">
        <f t="shared" si="4"/>
        <v>1</v>
      </c>
      <c r="H12" s="14" t="s">
        <v>9</v>
      </c>
      <c r="I12" s="50">
        <v>2000</v>
      </c>
      <c r="J12" s="5">
        <f t="shared" si="5"/>
        <v>1</v>
      </c>
      <c r="K12" s="41">
        <v>1</v>
      </c>
      <c r="L12" s="39">
        <v>2000</v>
      </c>
      <c r="M12" s="44"/>
      <c r="N12" s="27">
        <f t="shared" si="0"/>
        <v>0</v>
      </c>
      <c r="O12" s="27"/>
      <c r="P12" s="22">
        <f t="shared" si="6"/>
        <v>2000</v>
      </c>
      <c r="Q12" s="5">
        <f t="shared" si="7"/>
        <v>1</v>
      </c>
      <c r="R12" s="41">
        <v>1</v>
      </c>
      <c r="S12" s="20">
        <f t="shared" si="1"/>
        <v>2000</v>
      </c>
      <c r="T12" s="14" t="s">
        <v>8</v>
      </c>
      <c r="U12" s="2">
        <f t="shared" si="8"/>
        <v>1</v>
      </c>
      <c r="V12" s="14" t="s">
        <v>9</v>
      </c>
      <c r="W12" s="13">
        <v>2000</v>
      </c>
      <c r="X12" s="5">
        <f t="shared" si="9"/>
        <v>1</v>
      </c>
      <c r="Y12" s="41">
        <v>1</v>
      </c>
      <c r="Z12" s="17">
        <f t="shared" si="2"/>
        <v>2000</v>
      </c>
    </row>
    <row r="13" spans="1:26" ht="12.75">
      <c r="A13">
        <v>2006</v>
      </c>
      <c r="B13" s="48">
        <v>2000</v>
      </c>
      <c r="C13" s="5">
        <f t="shared" si="3"/>
        <v>1</v>
      </c>
      <c r="D13" s="41">
        <v>1</v>
      </c>
      <c r="E13" s="36">
        <v>2000</v>
      </c>
      <c r="F13" s="14" t="s">
        <v>8</v>
      </c>
      <c r="G13" s="2">
        <f t="shared" si="4"/>
        <v>1</v>
      </c>
      <c r="H13" s="14" t="s">
        <v>9</v>
      </c>
      <c r="I13" s="50">
        <v>2000</v>
      </c>
      <c r="J13" s="5">
        <f t="shared" si="5"/>
        <v>1</v>
      </c>
      <c r="K13" s="41">
        <v>1</v>
      </c>
      <c r="L13" s="39">
        <v>2000</v>
      </c>
      <c r="M13" s="44"/>
      <c r="N13" s="27">
        <f t="shared" si="0"/>
        <v>0</v>
      </c>
      <c r="O13" s="27"/>
      <c r="P13" s="22">
        <f t="shared" si="6"/>
        <v>2000</v>
      </c>
      <c r="Q13" s="5">
        <f t="shared" si="7"/>
        <v>1</v>
      </c>
      <c r="R13" s="41">
        <v>1</v>
      </c>
      <c r="S13" s="20">
        <f t="shared" si="1"/>
        <v>2000</v>
      </c>
      <c r="T13" s="14" t="s">
        <v>8</v>
      </c>
      <c r="U13" s="2">
        <f t="shared" si="8"/>
        <v>1</v>
      </c>
      <c r="V13" s="14" t="s">
        <v>9</v>
      </c>
      <c r="W13" s="13">
        <v>2000</v>
      </c>
      <c r="X13" s="5">
        <f t="shared" si="9"/>
        <v>1</v>
      </c>
      <c r="Y13" s="41">
        <v>1</v>
      </c>
      <c r="Z13" s="17">
        <f t="shared" si="2"/>
        <v>2000</v>
      </c>
    </row>
    <row r="14" spans="1:26" ht="12.75">
      <c r="A14">
        <v>2007</v>
      </c>
      <c r="B14" s="48">
        <v>2000</v>
      </c>
      <c r="C14" s="5">
        <f t="shared" si="3"/>
        <v>1</v>
      </c>
      <c r="D14" s="41">
        <v>1</v>
      </c>
      <c r="E14" s="36">
        <v>2000</v>
      </c>
      <c r="F14" s="14" t="s">
        <v>8</v>
      </c>
      <c r="G14" s="2">
        <f t="shared" si="4"/>
        <v>1</v>
      </c>
      <c r="H14" s="14" t="s">
        <v>9</v>
      </c>
      <c r="I14" s="50">
        <v>2000</v>
      </c>
      <c r="J14" s="5">
        <f t="shared" si="5"/>
        <v>1</v>
      </c>
      <c r="K14" s="41">
        <v>1</v>
      </c>
      <c r="L14" s="39">
        <v>2000</v>
      </c>
      <c r="M14" s="44"/>
      <c r="N14" s="27">
        <f t="shared" si="0"/>
        <v>0</v>
      </c>
      <c r="O14" s="27"/>
      <c r="P14" s="22">
        <f t="shared" si="6"/>
        <v>2000</v>
      </c>
      <c r="Q14" s="5">
        <f t="shared" si="7"/>
        <v>1</v>
      </c>
      <c r="R14" s="41">
        <v>1</v>
      </c>
      <c r="S14" s="20">
        <f t="shared" si="1"/>
        <v>2000</v>
      </c>
      <c r="T14" s="14" t="s">
        <v>8</v>
      </c>
      <c r="U14" s="2">
        <f t="shared" si="8"/>
        <v>1</v>
      </c>
      <c r="V14" s="14" t="s">
        <v>9</v>
      </c>
      <c r="W14" s="13">
        <v>2000</v>
      </c>
      <c r="X14" s="5">
        <f t="shared" si="9"/>
        <v>1</v>
      </c>
      <c r="Y14" s="41">
        <v>1</v>
      </c>
      <c r="Z14" s="17">
        <f t="shared" si="2"/>
        <v>2000</v>
      </c>
    </row>
    <row r="15" spans="1:26" ht="12.75">
      <c r="A15">
        <v>2008</v>
      </c>
      <c r="B15" s="48">
        <v>2000</v>
      </c>
      <c r="C15" s="5">
        <f t="shared" si="3"/>
        <v>1</v>
      </c>
      <c r="D15" s="41">
        <v>1</v>
      </c>
      <c r="E15" s="36">
        <v>2000</v>
      </c>
      <c r="F15" s="14" t="s">
        <v>8</v>
      </c>
      <c r="G15" s="2">
        <f t="shared" si="4"/>
        <v>1</v>
      </c>
      <c r="H15" s="14" t="s">
        <v>9</v>
      </c>
      <c r="I15" s="50">
        <v>2000</v>
      </c>
      <c r="J15" s="5">
        <f t="shared" si="5"/>
        <v>1</v>
      </c>
      <c r="K15" s="41">
        <v>1</v>
      </c>
      <c r="L15" s="39">
        <v>2000</v>
      </c>
      <c r="M15" s="44"/>
      <c r="N15" s="27">
        <f t="shared" si="0"/>
        <v>0</v>
      </c>
      <c r="O15" s="27"/>
      <c r="P15" s="22">
        <f t="shared" si="6"/>
        <v>2000</v>
      </c>
      <c r="Q15" s="5">
        <f t="shared" si="7"/>
        <v>1</v>
      </c>
      <c r="R15" s="41">
        <v>1</v>
      </c>
      <c r="S15" s="20">
        <f t="shared" si="1"/>
        <v>2000</v>
      </c>
      <c r="T15" s="14" t="s">
        <v>8</v>
      </c>
      <c r="U15" s="2">
        <f t="shared" si="8"/>
        <v>1</v>
      </c>
      <c r="V15" s="14" t="s">
        <v>9</v>
      </c>
      <c r="W15" s="13">
        <v>2000</v>
      </c>
      <c r="X15" s="5">
        <f t="shared" si="9"/>
        <v>1</v>
      </c>
      <c r="Y15" s="41">
        <v>1</v>
      </c>
      <c r="Z15" s="17">
        <f t="shared" si="2"/>
        <v>2000</v>
      </c>
    </row>
    <row r="16" spans="1:26" ht="13.5" thickBot="1">
      <c r="A16">
        <v>2009</v>
      </c>
      <c r="B16" s="49">
        <v>2000</v>
      </c>
      <c r="C16" s="6">
        <f t="shared" si="3"/>
        <v>1</v>
      </c>
      <c r="D16" s="42">
        <v>1</v>
      </c>
      <c r="E16" s="38">
        <v>2000</v>
      </c>
      <c r="F16" s="16" t="s">
        <v>8</v>
      </c>
      <c r="G16" s="3">
        <f t="shared" si="4"/>
        <v>1</v>
      </c>
      <c r="H16" s="16" t="s">
        <v>9</v>
      </c>
      <c r="I16" s="51">
        <v>2000</v>
      </c>
      <c r="J16" s="6">
        <f t="shared" si="5"/>
        <v>1</v>
      </c>
      <c r="K16" s="42">
        <v>1</v>
      </c>
      <c r="L16" s="40">
        <v>2000</v>
      </c>
      <c r="M16" s="44"/>
      <c r="N16" s="27">
        <f t="shared" si="0"/>
        <v>0</v>
      </c>
      <c r="O16" s="27"/>
      <c r="P16" s="23">
        <f t="shared" si="6"/>
        <v>2000</v>
      </c>
      <c r="Q16" s="6">
        <f t="shared" si="7"/>
        <v>1</v>
      </c>
      <c r="R16" s="42">
        <v>1</v>
      </c>
      <c r="S16" s="21">
        <f t="shared" si="1"/>
        <v>2000</v>
      </c>
      <c r="T16" s="16" t="s">
        <v>8</v>
      </c>
      <c r="U16" s="3">
        <f t="shared" si="8"/>
        <v>1</v>
      </c>
      <c r="V16" s="16" t="s">
        <v>9</v>
      </c>
      <c r="W16" s="15">
        <v>2000</v>
      </c>
      <c r="X16" s="6">
        <f t="shared" si="9"/>
        <v>1</v>
      </c>
      <c r="Y16" s="42">
        <v>1</v>
      </c>
      <c r="Z16" s="18">
        <f t="shared" si="2"/>
        <v>2000</v>
      </c>
    </row>
  </sheetData>
  <sheetProtection sheet="1" objects="1" scenarios="1"/>
  <mergeCells count="4">
    <mergeCell ref="P4:S4"/>
    <mergeCell ref="W4:Z4"/>
    <mergeCell ref="B4:E4"/>
    <mergeCell ref="I4:L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2007-09-18T09:16:26Z</dcterms:created>
  <dcterms:modified xsi:type="dcterms:W3CDTF">2010-12-14T11:27:06Z</dcterms:modified>
  <cp:category/>
  <cp:version/>
  <cp:contentType/>
  <cp:contentStatus/>
</cp:coreProperties>
</file>